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76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 s="1"/>
  <c r="H2" i="1"/>
  <c r="I2" i="1"/>
  <c r="C3" i="1"/>
  <c r="D3" i="1" s="1"/>
  <c r="H3" i="1"/>
  <c r="I3" i="1"/>
  <c r="C4" i="1"/>
  <c r="D4" i="1" s="1"/>
  <c r="H4" i="1"/>
  <c r="I4" i="1"/>
  <c r="C5" i="1"/>
  <c r="D5" i="1" s="1"/>
  <c r="H5" i="1"/>
  <c r="I5" i="1"/>
  <c r="C6" i="1"/>
  <c r="D6" i="1" s="1"/>
  <c r="H6" i="1"/>
  <c r="I6" i="1"/>
  <c r="C7" i="1"/>
  <c r="D7" i="1" s="1"/>
  <c r="H7" i="1"/>
  <c r="I7" i="1"/>
  <c r="C8" i="1"/>
  <c r="D8" i="1" s="1"/>
  <c r="H8" i="1"/>
  <c r="I8" i="1"/>
  <c r="C9" i="1"/>
  <c r="D9" i="1" s="1"/>
  <c r="H9" i="1"/>
  <c r="I9" i="1"/>
</calcChain>
</file>

<file path=xl/sharedStrings.xml><?xml version="1.0" encoding="utf-8"?>
<sst xmlns="http://schemas.openxmlformats.org/spreadsheetml/2006/main" count="24" uniqueCount="12">
  <si>
    <t>Шафа</t>
  </si>
  <si>
    <t>Підставка під телевізор</t>
  </si>
  <si>
    <t>Полиця навісна</t>
  </si>
  <si>
    <t>Стілець кухонний</t>
  </si>
  <si>
    <t>Стілець м'який</t>
  </si>
  <si>
    <t>Стіл комп'ютерний</t>
  </si>
  <si>
    <t>Стіл обідній</t>
  </si>
  <si>
    <t>Ліжко</t>
  </si>
  <si>
    <t>Вартість з урахуванням знижки</t>
  </si>
  <si>
    <t>Знижка, грн.</t>
  </si>
  <si>
    <t>Ціна, грн.</t>
  </si>
  <si>
    <t>Найменування товару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</si>
</sst>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4"/>
      <color theme="1"/>
      <name val="Times New Roman"/>
      <family val="2"/>
      <charset val="204"/>
    </font>
    <font>
      <sz val="13"/>
      <color theme="1"/>
      <name val="Calibri"/>
      <family val="2"/>
      <charset val="204"/>
      <scheme val="minor"/>
    </font>
    <font>
      <sz val="13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N13" sqref="N13"/>
    </sheetView>
  </sheetViews>
  <sheetFormatPr defaultRowHeight="18.75" x14ac:dyDescent="0.3"/>
  <cols>
    <col min="1" max="1" width="13.88671875" customWidth="1"/>
    <col min="2" max="2" width="6.109375" customWidth="1"/>
    <col min="3" max="3" width="7.88671875" customWidth="1"/>
    <col min="4" max="4" width="12.109375" customWidth="1"/>
    <col min="5" max="5" width="8.88671875" customWidth="1"/>
    <col min="6" max="6" width="13.88671875" customWidth="1"/>
    <col min="7" max="7" width="6.109375" customWidth="1"/>
    <col min="8" max="8" width="7.88671875" customWidth="1"/>
    <col min="9" max="9" width="12.109375" customWidth="1"/>
  </cols>
  <sheetData>
    <row r="1" spans="1:9" ht="51.75" x14ac:dyDescent="0.3">
      <c r="A1" s="2" t="s">
        <v>11</v>
      </c>
      <c r="B1" s="2" t="s">
        <v>10</v>
      </c>
      <c r="C1" s="2" t="s">
        <v>9</v>
      </c>
      <c r="D1" s="2" t="s">
        <v>8</v>
      </c>
      <c r="F1" s="2" t="s">
        <v>11</v>
      </c>
      <c r="G1" s="2" t="s">
        <v>10</v>
      </c>
      <c r="H1" s="2" t="s">
        <v>9</v>
      </c>
      <c r="I1" s="2" t="s">
        <v>8</v>
      </c>
    </row>
    <row r="2" spans="1:9" x14ac:dyDescent="0.3">
      <c r="A2" s="3" t="s">
        <v>7</v>
      </c>
      <c r="B2" s="2">
        <v>2500</v>
      </c>
      <c r="C2" s="1">
        <f>IF(B2&gt;=1000,B2*20%,0)</f>
        <v>500</v>
      </c>
      <c r="D2" s="1">
        <f>B2-C2</f>
        <v>2000</v>
      </c>
      <c r="F2" s="3" t="s">
        <v>7</v>
      </c>
      <c r="G2" s="2">
        <v>2500</v>
      </c>
      <c r="H2" s="1">
        <f>IF(G2&gt;=1000,G2*20%,IF(G2&lt;500,0,G2*10%))</f>
        <v>500</v>
      </c>
      <c r="I2" s="1">
        <f>G2-H2</f>
        <v>2000</v>
      </c>
    </row>
    <row r="3" spans="1:9" x14ac:dyDescent="0.3">
      <c r="A3" s="3" t="s">
        <v>6</v>
      </c>
      <c r="B3" s="2">
        <v>1700</v>
      </c>
      <c r="C3" s="1">
        <f>IF(B3&gt;=1000,B3*20%,0)</f>
        <v>340</v>
      </c>
      <c r="D3" s="1">
        <f>B3-C3</f>
        <v>1360</v>
      </c>
      <c r="F3" s="3" t="s">
        <v>6</v>
      </c>
      <c r="G3" s="2">
        <v>1700</v>
      </c>
      <c r="H3" s="1">
        <f>IF(G3&gt;=1000,G3*20%,IF(G3&lt;500,0,G3*10%))</f>
        <v>340</v>
      </c>
      <c r="I3" s="1">
        <f>G3-H3</f>
        <v>1360</v>
      </c>
    </row>
    <row r="4" spans="1:9" ht="33.75" customHeight="1" x14ac:dyDescent="0.3">
      <c r="A4" s="3" t="s">
        <v>5</v>
      </c>
      <c r="B4" s="2">
        <v>1500</v>
      </c>
      <c r="C4" s="1">
        <f>IF(B4&gt;=1000,B4*20%,0)</f>
        <v>300</v>
      </c>
      <c r="D4" s="1">
        <f>B4-C4</f>
        <v>1200</v>
      </c>
      <c r="F4" s="3" t="s">
        <v>5</v>
      </c>
      <c r="G4" s="2">
        <v>1500</v>
      </c>
      <c r="H4" s="1">
        <f>IF(G4&gt;=1000,G4*20%,IF(G4&lt;500,0,G4*10%))</f>
        <v>300</v>
      </c>
      <c r="I4" s="1">
        <f>G4-H4</f>
        <v>1200</v>
      </c>
    </row>
    <row r="5" spans="1:9" x14ac:dyDescent="0.3">
      <c r="A5" s="3" t="s">
        <v>4</v>
      </c>
      <c r="B5" s="2">
        <v>900</v>
      </c>
      <c r="C5" s="1">
        <f>IF(B5&gt;=1000,B5*20%,0)</f>
        <v>0</v>
      </c>
      <c r="D5" s="1">
        <f>B5-C5</f>
        <v>900</v>
      </c>
      <c r="F5" s="3" t="s">
        <v>4</v>
      </c>
      <c r="G5" s="2">
        <v>900</v>
      </c>
      <c r="H5" s="1">
        <f>IF(G5&gt;=1000,G5*20%,IF(G5&lt;500,0,G5*10%))</f>
        <v>90</v>
      </c>
      <c r="I5" s="1">
        <f>G5-H5</f>
        <v>810</v>
      </c>
    </row>
    <row r="6" spans="1:9" ht="33.75" customHeight="1" x14ac:dyDescent="0.3">
      <c r="A6" s="3" t="s">
        <v>3</v>
      </c>
      <c r="B6" s="2">
        <v>500</v>
      </c>
      <c r="C6" s="1">
        <f>IF(B6&gt;=1000,B6*20%,0)</f>
        <v>0</v>
      </c>
      <c r="D6" s="1">
        <f>B6-C6</f>
        <v>500</v>
      </c>
      <c r="F6" s="3" t="s">
        <v>3</v>
      </c>
      <c r="G6" s="2">
        <v>500</v>
      </c>
      <c r="H6" s="1">
        <f>IF(G6&gt;=1000,G6*20%,IF(G6&lt;500,0,G6*10%))</f>
        <v>50</v>
      </c>
      <c r="I6" s="1">
        <f>G6-H6</f>
        <v>450</v>
      </c>
    </row>
    <row r="7" spans="1:9" x14ac:dyDescent="0.3">
      <c r="A7" s="3" t="s">
        <v>2</v>
      </c>
      <c r="B7" s="2">
        <v>400</v>
      </c>
      <c r="C7" s="1">
        <f>IF(B7&gt;=1000,B7*20%,0)</f>
        <v>0</v>
      </c>
      <c r="D7" s="1">
        <f>B7-C7</f>
        <v>400</v>
      </c>
      <c r="F7" s="3" t="s">
        <v>2</v>
      </c>
      <c r="G7" s="2">
        <v>400</v>
      </c>
      <c r="H7" s="1">
        <f>IF(G7&gt;=1000,G7*20%,IF(G7&lt;500,0,G7*10%))</f>
        <v>0</v>
      </c>
      <c r="I7" s="1">
        <f>G7-H7</f>
        <v>400</v>
      </c>
    </row>
    <row r="8" spans="1:9" ht="33.75" customHeight="1" x14ac:dyDescent="0.3">
      <c r="A8" s="3" t="s">
        <v>1</v>
      </c>
      <c r="B8" s="2">
        <v>1600</v>
      </c>
      <c r="C8" s="1">
        <f>IF(B8&gt;=1000,B8*20%,0)</f>
        <v>320</v>
      </c>
      <c r="D8" s="1">
        <f>B8-C8</f>
        <v>1280</v>
      </c>
      <c r="F8" s="3" t="s">
        <v>1</v>
      </c>
      <c r="G8" s="2">
        <v>1600</v>
      </c>
      <c r="H8" s="1">
        <f>IF(G8&gt;=1000,G8*20%,IF(G8&lt;500,0,G8*10%))</f>
        <v>320</v>
      </c>
      <c r="I8" s="1">
        <f>G8-H8</f>
        <v>1280</v>
      </c>
    </row>
    <row r="9" spans="1:9" x14ac:dyDescent="0.3">
      <c r="A9" s="3" t="s">
        <v>0</v>
      </c>
      <c r="B9" s="2">
        <v>4000</v>
      </c>
      <c r="C9" s="1">
        <f>IF(B9&gt;=1000,B9*20%,0)</f>
        <v>800</v>
      </c>
      <c r="D9" s="1">
        <f>B9-C9</f>
        <v>3200</v>
      </c>
      <c r="F9" s="3" t="s">
        <v>0</v>
      </c>
      <c r="G9" s="2">
        <v>4000</v>
      </c>
      <c r="H9" s="1">
        <f>IF(G9&gt;=1000,G9*20%,IF(G9&lt;500,0,G9*10%))</f>
        <v>800</v>
      </c>
      <c r="I9" s="1">
        <f>G9-H9</f>
        <v>3200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2023-10-26T03:44:59Z</dcterms:created>
  <dcterms:modified xsi:type="dcterms:W3CDTF">2023-10-26T03:50:48Z</dcterms:modified>
</cp:coreProperties>
</file>